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bfb4297625dc281/Desktop/Kinsley Estates/2026 kinsley SPECS/"/>
    </mc:Choice>
  </mc:AlternateContent>
  <xr:revisionPtr revIDLastSave="0" documentId="8_{4F8AABCC-EA20-4CFE-9260-80FF22DBE2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B36" i="1"/>
</calcChain>
</file>

<file path=xl/sharedStrings.xml><?xml version="1.0" encoding="utf-8"?>
<sst xmlns="http://schemas.openxmlformats.org/spreadsheetml/2006/main" count="39" uniqueCount="32">
  <si>
    <t>Hour Homes at Kinsley Estates</t>
  </si>
  <si>
    <t>"B model"</t>
  </si>
  <si>
    <t>Lot 4  -   Beautiful lot backs to open space and woods</t>
  </si>
  <si>
    <t xml:space="preserve"> 3 Bedrooms - 2 1/2 Bathrooms - 1  Car Garage</t>
  </si>
  <si>
    <t xml:space="preserve"> 1,900  square feet finished  - plus 293 sq. foot garage and 800 sq. ft. unfinished basement</t>
  </si>
  <si>
    <r>
      <t xml:space="preserve">Model "B" - </t>
    </r>
    <r>
      <rPr>
        <sz val="16"/>
        <rFont val="Calibri"/>
        <family val="2"/>
        <scheme val="minor"/>
      </rPr>
      <t>Base Price</t>
    </r>
  </si>
  <si>
    <t>Featured Options:</t>
  </si>
  <si>
    <t xml:space="preserve">● Elevation A </t>
  </si>
  <si>
    <t>No Charge</t>
  </si>
  <si>
    <t>● English walkup basement</t>
  </si>
  <si>
    <t>● One Car Garage</t>
  </si>
  <si>
    <t>● Black Front Windows, Garage Door and Black Gutters</t>
  </si>
  <si>
    <t xml:space="preserve">● 9 Foot Tall Ceiling height 1st level </t>
  </si>
  <si>
    <t>● Stainless Steel Appliances</t>
  </si>
  <si>
    <t xml:space="preserve">● Brushed Nickel door hardware </t>
  </si>
  <si>
    <t>● Garage Door Opener (1)</t>
  </si>
  <si>
    <t>● Gourmet Kitchen - Benton Flat Panel Painted Cabinets/Frost Dark GRAY Scheme</t>
  </si>
  <si>
    <t>● Level 1 Quartz Kitchen Countertops as well as Master and Secondary bathroom</t>
  </si>
  <si>
    <t>● 30 Cu Ft French Style Refrigerator</t>
  </si>
  <si>
    <t>● Flooring Upgrades</t>
  </si>
  <si>
    <t>● Brushed Nickel Lighting Package - ALL FLOORS</t>
  </si>
  <si>
    <t>● Two Tone Paint - All Floors</t>
  </si>
  <si>
    <t xml:space="preserve">● Electric Outlet above fireplace for TV                                                              </t>
  </si>
  <si>
    <t xml:space="preserve">● 52" Ceiling fan w/light - Master Bedroom, Family room, </t>
  </si>
  <si>
    <t xml:space="preserve">● 60" Electric Fireplace </t>
  </si>
  <si>
    <t>● Cat 5 Network Ports - 3</t>
  </si>
  <si>
    <t>● 250 Sq. Ft. Concrete Patio off rear yard</t>
  </si>
  <si>
    <t>Total Sales Price</t>
  </si>
  <si>
    <t>Less FREE Options</t>
  </si>
  <si>
    <r>
      <t xml:space="preserve">Net Sales Price </t>
    </r>
    <r>
      <rPr>
        <b/>
        <i/>
        <sz val="18"/>
        <rFont val="Calibri"/>
        <family val="2"/>
        <scheme val="minor"/>
      </rPr>
      <t>(after discounts shown above)</t>
    </r>
  </si>
  <si>
    <r>
      <t xml:space="preserve">Additionally, builder will pay up to </t>
    </r>
    <r>
      <rPr>
        <b/>
        <i/>
        <u/>
        <sz val="12"/>
        <rFont val="Calibri"/>
        <family val="2"/>
        <scheme val="minor"/>
      </rPr>
      <t xml:space="preserve">$5,000 </t>
    </r>
    <r>
      <rPr>
        <b/>
        <i/>
        <sz val="12"/>
        <rFont val="Calibri"/>
        <family val="2"/>
        <scheme val="minor"/>
      </rPr>
      <t>of YOUR closing costs, with use of preferred lender!</t>
    </r>
  </si>
  <si>
    <t>and preferred lender will pay $2,500 additional of your closing costs - (total up to $7500 excluding prepaids)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</si>
</sst>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 Light"/>
      <family val="2"/>
      <scheme val="major"/>
    </font>
    <font>
      <b/>
      <u/>
      <sz val="18"/>
      <name val="Calibri"/>
      <family val="2"/>
      <scheme val="min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i/>
      <sz val="12"/>
      <name val="Calibri"/>
      <family val="2"/>
      <scheme val="minor"/>
    </font>
    <font>
      <sz val="9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center" vertical="center"/>
    </xf>
    <xf numFmtId="164" fontId="2" fillId="0" borderId="0" xfId="2" applyNumberFormat="1" applyFont="1" applyBorder="1" applyAlignment="1">
      <alignment horizontal="left" vertical="center" indent="4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indent="4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4"/>
    </xf>
    <xf numFmtId="164" fontId="2" fillId="0" borderId="0" xfId="0" applyNumberFormat="1" applyFont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164" fontId="15" fillId="0" borderId="0" xfId="0" applyNumberFormat="1" applyFont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5" fontId="15" fillId="0" borderId="0" xfId="2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5" fontId="7" fillId="0" borderId="1" xfId="2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indent="4"/>
    </xf>
    <xf numFmtId="0" fontId="17" fillId="0" borderId="0" xfId="0" applyFont="1" applyAlignment="1">
      <alignment horizontal="center" vertical="center"/>
    </xf>
    <xf numFmtId="164" fontId="19" fillId="0" borderId="0" xfId="2" applyNumberFormat="1" applyFont="1" applyBorder="1" applyAlignment="1">
      <alignment horizontal="left" vertical="center" indent="4"/>
    </xf>
    <xf numFmtId="14" fontId="20" fillId="0" borderId="0" xfId="0" applyNumberFormat="1" applyFont="1" applyAlignment="1">
      <alignment horizontal="left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indent="4"/>
    </xf>
    <xf numFmtId="164" fontId="2" fillId="2" borderId="0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indent="4"/>
    </xf>
    <xf numFmtId="6" fontId="2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view="pageBreakPreview" topLeftCell="A26" zoomScaleNormal="100" zoomScaleSheetLayoutView="100" workbookViewId="0">
      <selection activeCell="A41" sqref="A41"/>
    </sheetView>
  </sheetViews>
  <sheetFormatPr defaultColWidth="9.109375" defaultRowHeight="14.4" x14ac:dyDescent="0.3"/>
  <cols>
    <col min="1" max="1" width="85.109375" style="1" bestFit="1" customWidth="1"/>
    <col min="2" max="2" width="23.88671875" style="4" customWidth="1"/>
    <col min="3" max="3" width="12.5546875" style="1" customWidth="1"/>
    <col min="4" max="4" width="13.44140625" style="1" customWidth="1"/>
    <col min="5" max="5" width="12.109375" style="1" customWidth="1"/>
    <col min="6" max="6" width="11" style="1" customWidth="1"/>
    <col min="7" max="7" width="11.5546875" style="1" customWidth="1"/>
    <col min="8" max="16384" width="9.109375" style="1"/>
  </cols>
  <sheetData>
    <row r="1" spans="1:2" ht="23.4" x14ac:dyDescent="0.45">
      <c r="A1" s="34" t="s">
        <v>0</v>
      </c>
      <c r="B1" s="34"/>
    </row>
    <row r="2" spans="1:2" ht="12" customHeight="1" x14ac:dyDescent="0.35">
      <c r="A2" s="37"/>
      <c r="B2" s="37"/>
    </row>
    <row r="3" spans="1:2" ht="23.4" x14ac:dyDescent="0.45">
      <c r="A3" s="35" t="s">
        <v>1</v>
      </c>
      <c r="B3" s="35"/>
    </row>
    <row r="4" spans="1:2" ht="15.6" x14ac:dyDescent="0.3">
      <c r="A4" s="36" t="s">
        <v>2</v>
      </c>
      <c r="B4" s="36"/>
    </row>
    <row r="5" spans="1:2" ht="15.6" x14ac:dyDescent="0.3">
      <c r="A5" s="36" t="s">
        <v>3</v>
      </c>
      <c r="B5" s="36"/>
    </row>
    <row r="6" spans="1:2" ht="15.6" x14ac:dyDescent="0.3">
      <c r="A6" s="36" t="s">
        <v>4</v>
      </c>
      <c r="B6" s="36"/>
    </row>
    <row r="7" spans="1:2" ht="18" x14ac:dyDescent="0.35">
      <c r="A7" s="33"/>
      <c r="B7" s="33"/>
    </row>
    <row r="8" spans="1:2" ht="18" customHeight="1" x14ac:dyDescent="0.4">
      <c r="A8" s="6"/>
      <c r="B8" s="7"/>
    </row>
    <row r="9" spans="1:2" ht="21" x14ac:dyDescent="0.4">
      <c r="A9" s="8" t="s">
        <v>5</v>
      </c>
      <c r="B9" s="32">
        <v>539900</v>
      </c>
    </row>
    <row r="10" spans="1:2" s="3" customFormat="1" ht="18" x14ac:dyDescent="0.35">
      <c r="A10" s="9" t="s">
        <v>6</v>
      </c>
      <c r="B10" s="10"/>
    </row>
    <row r="11" spans="1:2" s="3" customFormat="1" ht="18" x14ac:dyDescent="0.35">
      <c r="A11" s="9"/>
      <c r="B11" s="27"/>
    </row>
    <row r="12" spans="1:2" s="3" customFormat="1" ht="19.5" customHeight="1" x14ac:dyDescent="0.3">
      <c r="A12" s="11" t="s">
        <v>7</v>
      </c>
      <c r="B12" s="12" t="s">
        <v>8</v>
      </c>
    </row>
    <row r="13" spans="1:2" s="3" customFormat="1" ht="19.5" customHeight="1" x14ac:dyDescent="0.3">
      <c r="A13" s="11" t="s">
        <v>9</v>
      </c>
      <c r="B13" s="12" t="s">
        <v>8</v>
      </c>
    </row>
    <row r="14" spans="1:2" s="3" customFormat="1" ht="19.5" customHeight="1" x14ac:dyDescent="0.3">
      <c r="A14" s="11" t="s">
        <v>10</v>
      </c>
      <c r="B14" s="12" t="s">
        <v>8</v>
      </c>
    </row>
    <row r="15" spans="1:2" s="3" customFormat="1" ht="19.5" customHeight="1" x14ac:dyDescent="0.3">
      <c r="A15" s="11" t="s">
        <v>11</v>
      </c>
      <c r="B15" s="13" t="s">
        <v>8</v>
      </c>
    </row>
    <row r="16" spans="1:2" s="3" customFormat="1" ht="19.5" customHeight="1" x14ac:dyDescent="0.3">
      <c r="A16" s="11" t="s">
        <v>12</v>
      </c>
      <c r="B16" s="13" t="s">
        <v>8</v>
      </c>
    </row>
    <row r="17" spans="1:5" s="3" customFormat="1" ht="19.5" customHeight="1" x14ac:dyDescent="0.3">
      <c r="A17" s="11" t="s">
        <v>13</v>
      </c>
      <c r="B17" s="13" t="s">
        <v>8</v>
      </c>
    </row>
    <row r="18" spans="1:5" s="3" customFormat="1" ht="19.5" customHeight="1" x14ac:dyDescent="0.3">
      <c r="A18" s="11" t="s">
        <v>14</v>
      </c>
      <c r="B18" s="13" t="s">
        <v>8</v>
      </c>
      <c r="E18" s="1"/>
    </row>
    <row r="19" spans="1:5" s="3" customFormat="1" ht="19.5" customHeight="1" x14ac:dyDescent="0.3">
      <c r="A19" s="11" t="s">
        <v>15</v>
      </c>
      <c r="B19" s="13">
        <v>600</v>
      </c>
    </row>
    <row r="20" spans="1:5" s="31" customFormat="1" ht="19.5" customHeight="1" x14ac:dyDescent="0.3">
      <c r="A20" s="29" t="s">
        <v>16</v>
      </c>
      <c r="B20" s="30">
        <v>3700</v>
      </c>
    </row>
    <row r="21" spans="1:5" s="3" customFormat="1" ht="19.5" customHeight="1" x14ac:dyDescent="0.3">
      <c r="A21" s="11" t="s">
        <v>17</v>
      </c>
      <c r="B21" s="13">
        <v>2000</v>
      </c>
    </row>
    <row r="22" spans="1:5" s="3" customFormat="1" ht="19.5" customHeight="1" x14ac:dyDescent="0.3">
      <c r="A22" s="11" t="s">
        <v>18</v>
      </c>
      <c r="B22" s="13">
        <v>2500</v>
      </c>
    </row>
    <row r="23" spans="1:5" s="31" customFormat="1" ht="19.5" customHeight="1" x14ac:dyDescent="0.3">
      <c r="A23" s="29" t="s">
        <v>19</v>
      </c>
      <c r="B23" s="38">
        <v>7211</v>
      </c>
    </row>
    <row r="24" spans="1:5" s="3" customFormat="1" ht="19.5" customHeight="1" x14ac:dyDescent="0.3">
      <c r="A24" s="11" t="s">
        <v>20</v>
      </c>
      <c r="B24" s="13" t="s">
        <v>8</v>
      </c>
    </row>
    <row r="25" spans="1:5" s="3" customFormat="1" ht="19.5" customHeight="1" x14ac:dyDescent="0.3">
      <c r="A25" s="11" t="s">
        <v>21</v>
      </c>
      <c r="B25" s="13">
        <v>1300</v>
      </c>
      <c r="D25" s="1"/>
    </row>
    <row r="26" spans="1:5" s="3" customFormat="1" ht="19.5" customHeight="1" x14ac:dyDescent="0.3">
      <c r="A26" s="11" t="s">
        <v>22</v>
      </c>
      <c r="B26" s="13">
        <v>300</v>
      </c>
    </row>
    <row r="27" spans="1:5" s="3" customFormat="1" ht="19.5" customHeight="1" x14ac:dyDescent="0.3">
      <c r="A27" s="11" t="s">
        <v>23</v>
      </c>
      <c r="B27" s="13">
        <v>900</v>
      </c>
    </row>
    <row r="28" spans="1:5" s="3" customFormat="1" ht="19.5" customHeight="1" x14ac:dyDescent="0.3">
      <c r="A28" s="11" t="s">
        <v>24</v>
      </c>
      <c r="B28" s="13">
        <v>3000</v>
      </c>
    </row>
    <row r="29" spans="1:5" s="3" customFormat="1" ht="19.5" customHeight="1" x14ac:dyDescent="0.3">
      <c r="A29" s="11" t="s">
        <v>25</v>
      </c>
      <c r="B29" s="13">
        <v>600</v>
      </c>
    </row>
    <row r="30" spans="1:5" s="3" customFormat="1" ht="19.5" customHeight="1" x14ac:dyDescent="0.3">
      <c r="A30" s="11" t="s">
        <v>26</v>
      </c>
      <c r="B30" s="13">
        <v>2500</v>
      </c>
    </row>
    <row r="31" spans="1:5" s="3" customFormat="1" ht="19.5" customHeight="1" x14ac:dyDescent="0.3"/>
    <row r="32" spans="1:5" s="3" customFormat="1" ht="19.5" customHeight="1" x14ac:dyDescent="0.35">
      <c r="A32" s="14" t="s">
        <v>27</v>
      </c>
      <c r="B32" s="15">
        <f>SUM(B9:B30)</f>
        <v>564511</v>
      </c>
    </row>
    <row r="33" spans="1:14" s="3" customFormat="1" ht="19.5" customHeight="1" x14ac:dyDescent="0.35">
      <c r="A33" s="16"/>
      <c r="B33" s="17"/>
    </row>
    <row r="34" spans="1:14" s="3" customFormat="1" ht="19.5" customHeight="1" x14ac:dyDescent="0.35">
      <c r="A34" s="18" t="s">
        <v>28</v>
      </c>
      <c r="B34" s="19">
        <v>11200</v>
      </c>
    </row>
    <row r="35" spans="1:14" s="3" customFormat="1" ht="19.5" customHeight="1" x14ac:dyDescent="0.35">
      <c r="A35" s="16"/>
      <c r="B35" s="20"/>
    </row>
    <row r="36" spans="1:14" s="3" customFormat="1" ht="19.5" customHeight="1" x14ac:dyDescent="0.45">
      <c r="A36" s="21" t="s">
        <v>29</v>
      </c>
      <c r="B36" s="22">
        <f>B32-B34</f>
        <v>553311</v>
      </c>
      <c r="M36" s="1"/>
      <c r="N36" s="1"/>
    </row>
    <row r="37" spans="1:14" s="3" customFormat="1" ht="19.5" customHeight="1" x14ac:dyDescent="0.45">
      <c r="A37" s="21"/>
      <c r="B37" s="23"/>
    </row>
    <row r="38" spans="1:14" s="3" customFormat="1" ht="19.5" customHeight="1" x14ac:dyDescent="0.3">
      <c r="A38" s="28" t="s">
        <v>30</v>
      </c>
      <c r="B38" s="28"/>
    </row>
    <row r="39" spans="1:14" s="3" customFormat="1" ht="18.75" customHeight="1" x14ac:dyDescent="0.3">
      <c r="A39" s="28" t="s">
        <v>31</v>
      </c>
      <c r="B39" s="28"/>
      <c r="C39" s="25"/>
    </row>
    <row r="40" spans="1:14" s="3" customFormat="1" ht="18.75" customHeight="1" x14ac:dyDescent="0.3">
      <c r="A40" s="28"/>
      <c r="B40" s="24"/>
      <c r="C40" s="5"/>
    </row>
    <row r="41" spans="1:14" s="3" customFormat="1" ht="18.75" customHeight="1" x14ac:dyDescent="0.3">
      <c r="A41" s="26">
        <v>46261</v>
      </c>
    </row>
    <row r="42" spans="1:14" s="3" customFormat="1" ht="18.75" customHeight="1" x14ac:dyDescent="0.3"/>
    <row r="43" spans="1:14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4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2.9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6.5" customHeight="1" x14ac:dyDescent="0.3"/>
    <row r="47" spans="1:14" ht="16.5" customHeight="1" x14ac:dyDescent="0.3"/>
    <row r="48" spans="1:14" ht="21.75" customHeight="1" x14ac:dyDescent="0.3"/>
    <row r="49" ht="21.75" customHeight="1" x14ac:dyDescent="0.3"/>
    <row r="50" s="2" customFormat="1" ht="18" x14ac:dyDescent="0.35"/>
  </sheetData>
  <mergeCells count="7">
    <mergeCell ref="A7:B7"/>
    <mergeCell ref="A1:B1"/>
    <mergeCell ref="A3:B3"/>
    <mergeCell ref="A4:B4"/>
    <mergeCell ref="A5:B5"/>
    <mergeCell ref="A6:B6"/>
    <mergeCell ref="A2:B2"/>
  </mergeCells>
  <phoneticPr fontId="6" type="noConversion"/>
  <pageMargins left="0.2" right="0.2" top="0.25" bottom="0.25" header="0.3" footer="0.3"/>
  <pageSetup paperSize="5" scale="94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Lot 19 Meadowbrook Estates</dc:title>
  <dc:subject/>
  <dc:creator>Mike Stonehill;Ryan Stonehill;Rob Abriss</dc:creator>
  <cp:keywords/>
  <dc:description/>
  <cp:lastModifiedBy>Kristin Bowman</cp:lastModifiedBy>
  <cp:revision/>
  <dcterms:created xsi:type="dcterms:W3CDTF">2017-07-15T12:03:27Z</dcterms:created>
  <dcterms:modified xsi:type="dcterms:W3CDTF">2026-08-27T16:01:38Z</dcterms:modified>
  <cp:category/>
  <cp:contentStatus/>
</cp:coreProperties>
</file>