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3bfb4297625dc281/Desktop/MIRACLES HAPPEN EVERY DAY/"/>
    </mc:Choice>
  </mc:AlternateContent>
  <xr:revisionPtr revIDLastSave="0" documentId="8_{49060626-49A1-420B-B552-5B8E69391CF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4" i="3" l="1"/>
  <c r="B48" i="3" l="1"/>
</calcChain>
</file>

<file path=xl/sharedStrings.xml><?xml version="1.0" encoding="utf-8"?>
<sst xmlns="http://schemas.openxmlformats.org/spreadsheetml/2006/main" count="54" uniqueCount="45">
  <si>
    <t>Featured Options:</t>
  </si>
  <si>
    <t xml:space="preserve">            TOTAL SALES PRICE</t>
  </si>
  <si>
    <t xml:space="preserve">            NET SALES PRICE</t>
  </si>
  <si>
    <t>● Garage Door Opener with WiFi - 2</t>
  </si>
  <si>
    <t>● Stainless Steel Appliances</t>
  </si>
  <si>
    <t>● Beaded Siding</t>
  </si>
  <si>
    <t>● Flooring &amp; Tile Upgrades</t>
  </si>
  <si>
    <t>The Oakmont Deluxe Model</t>
  </si>
  <si>
    <t>● Vaulted Ceiling - Foyer to Family Room</t>
  </si>
  <si>
    <t>● Morning Room</t>
  </si>
  <si>
    <t>● Level 1 Quartz in Kitchen</t>
  </si>
  <si>
    <t>● Gas Cooktop</t>
  </si>
  <si>
    <t>● 25 cu ft side by side refrigerator</t>
  </si>
  <si>
    <t>● Two Tone Paint</t>
  </si>
  <si>
    <t>● Briarwood galvanized light package</t>
  </si>
  <si>
    <t>● Three Car Front Load Garage 18x8 and 8x8 Doors</t>
  </si>
  <si>
    <t>● 9' Foundation Walls - to include morning room</t>
  </si>
  <si>
    <t>● Black Garage Doors</t>
  </si>
  <si>
    <t>● Full Stainless Range Hood over Cooktop</t>
  </si>
  <si>
    <t>● Craftsman Interior Trim</t>
  </si>
  <si>
    <t>● Brushed Nickel Flair Trim Knobs, Locksets, &amp; Hinges</t>
  </si>
  <si>
    <t>● Modern Floor Plan #2</t>
  </si>
  <si>
    <t>● Optional Bigger Bedroom #2</t>
  </si>
  <si>
    <t>Brookstone Development and Building Corp.</t>
  </si>
  <si>
    <t>● Farm sink</t>
  </si>
  <si>
    <t>● Black Windows and Gutters on front of home</t>
  </si>
  <si>
    <t>● French doors to study at front entrance (no closet)</t>
  </si>
  <si>
    <t>● 100" electric fireplace in family room on bedroom wall (no stone or mantle)</t>
  </si>
  <si>
    <t>● Modern 2 Kitchen - Spring Valley Maple Cabinets</t>
  </si>
  <si>
    <t>● Craftsman Elevation (includes stone wainscot) with 20x8 front porch - no rails</t>
  </si>
  <si>
    <r>
      <t xml:space="preserve">          The Oakmont Deluxe – </t>
    </r>
    <r>
      <rPr>
        <sz val="12"/>
        <rFont val="Times New Roman"/>
        <family val="1"/>
      </rPr>
      <t>Base Price</t>
    </r>
  </si>
  <si>
    <t>● Trey ceiling in master bedroom</t>
  </si>
  <si>
    <t>FREE OPTIONS -with use of preferred lender and title co</t>
  </si>
  <si>
    <t>3 Bedrooms, den,  3 1/2 Bathrooms, Luxury Series Home</t>
  </si>
  <si>
    <t>● Lot Premium - Right garage regular walk out basement</t>
  </si>
  <si>
    <t>● Free standing tub in master bathroom</t>
  </si>
  <si>
    <t>Lot 6  Chesapeake Ridge</t>
  </si>
  <si>
    <t>● Finished bathroom in basement</t>
  </si>
  <si>
    <t>● 52" Ceiling fan w/light-Master Bed, Morning Room, Fam Room w/CH Cover - BN</t>
  </si>
  <si>
    <t xml:space="preserve">● 3 ceiling fan rough ins (Bedrooms 2,3,4)            </t>
  </si>
  <si>
    <t>Plus $10,000 TOWARDS YOUR CLOSING COSTS with use of preffered lender and title co!</t>
  </si>
  <si>
    <t>Home will be delivered   9/3/26</t>
  </si>
  <si>
    <t>Sunroom, 3 Car Garage, Craftsman Front.  Finished bathroom in basement</t>
  </si>
  <si>
    <t>FREE</t>
  </si>
  <si>
    <t>●  18 X 14 ft. Trex Deck with stairs to rear yard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</si>
</sst>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name val="Times New Roman"/>
      <family val="1"/>
    </font>
    <font>
      <b/>
      <sz val="2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i/>
      <sz val="11"/>
      <name val="Calibri"/>
      <family val="2"/>
      <scheme val="minor"/>
    </font>
    <font>
      <b/>
      <u/>
      <sz val="24"/>
      <name val="Times New Roman"/>
      <family val="1"/>
    </font>
    <font>
      <b/>
      <u/>
      <sz val="18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8"/>
      <name val="Calibri"/>
      <family val="2"/>
      <scheme val="minor"/>
    </font>
    <font>
      <sz val="12"/>
      <color rgb="FFFF0000"/>
      <name val="Calibri"/>
      <family val="2"/>
    </font>
    <font>
      <sz val="8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Times New Roman"/>
      <family val="1"/>
    </font>
    <font>
      <b/>
      <sz val="12"/>
      <color rgb="FFFF0000"/>
      <name val="Calibri"/>
      <family val="2"/>
    </font>
    <font>
      <b/>
      <i/>
      <sz val="10"/>
      <color rgb="FFFF0000"/>
      <name val="Arial"/>
      <family val="2"/>
    </font>
    <font>
      <b/>
      <i/>
      <sz val="12"/>
      <color rgb="FFFF0000"/>
      <name val="Times New Roman"/>
      <family val="1"/>
    </font>
    <font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44" fontId="4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2" fillId="0" borderId="0" xfId="0" applyFont="1"/>
    <xf numFmtId="0" fontId="8" fillId="0" borderId="0" xfId="0" applyFont="1" applyAlignment="1">
      <alignment horizontal="left" vertical="center" indent="8"/>
    </xf>
    <xf numFmtId="164" fontId="8" fillId="0" borderId="0" xfId="0" applyNumberFormat="1" applyFont="1" applyAlignment="1">
      <alignment horizontal="center" vertical="center"/>
    </xf>
    <xf numFmtId="164" fontId="8" fillId="0" borderId="0" xfId="2" applyNumberFormat="1" applyFont="1" applyBorder="1" applyAlignment="1">
      <alignment horizontal="center" vertical="center"/>
    </xf>
    <xf numFmtId="0" fontId="8" fillId="0" borderId="0" xfId="0" applyFont="1"/>
    <xf numFmtId="164" fontId="9" fillId="0" borderId="0" xfId="0" applyNumberFormat="1" applyFont="1" applyAlignment="1">
      <alignment horizontal="center"/>
    </xf>
    <xf numFmtId="5" fontId="9" fillId="0" borderId="1" xfId="2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6" fontId="6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left"/>
    </xf>
    <xf numFmtId="0" fontId="15" fillId="0" borderId="0" xfId="0" applyFont="1"/>
    <xf numFmtId="0" fontId="16" fillId="0" borderId="0" xfId="0" applyFont="1" applyAlignment="1">
      <alignment vertical="top" wrapText="1"/>
    </xf>
    <xf numFmtId="164" fontId="16" fillId="0" borderId="0" xfId="2" applyNumberFormat="1" applyFont="1" applyAlignment="1">
      <alignment horizontal="center" vertical="top" shrinkToFit="1"/>
    </xf>
    <xf numFmtId="14" fontId="17" fillId="0" borderId="0" xfId="0" applyNumberFormat="1" applyFont="1" applyAlignment="1">
      <alignment horizontal="left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left" vertical="center" indent="8"/>
    </xf>
    <xf numFmtId="164" fontId="20" fillId="0" borderId="0" xfId="2" applyNumberFormat="1" applyFont="1" applyBorder="1" applyAlignment="1">
      <alignment horizontal="center" vertical="center"/>
    </xf>
    <xf numFmtId="164" fontId="21" fillId="0" borderId="0" xfId="2" applyNumberFormat="1" applyFont="1" applyAlignment="1">
      <alignment horizontal="center" vertical="top" shrinkToFit="1"/>
    </xf>
    <xf numFmtId="0" fontId="22" fillId="2" borderId="0" xfId="0" applyFont="1" applyFill="1" applyAlignment="1">
      <alignment horizontal="center" shrinkToFit="1"/>
    </xf>
    <xf numFmtId="0" fontId="9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24" fillId="0" borderId="0" xfId="1" applyFont="1" applyAlignment="1">
      <alignment horizontal="center" vertical="center"/>
    </xf>
  </cellXfs>
  <cellStyles count="4">
    <cellStyle name="Currency" xfId="2" builtinId="4"/>
    <cellStyle name="Normal" xfId="0" builtinId="0"/>
    <cellStyle name="Normal 2" xfId="1" xr:uid="{00000000-0005-0000-0000-000002000000}"/>
    <cellStyle name="Normal 3" xfId="3" xr:uid="{1D9EB6D2-B265-40B2-A62C-7FC36C94E1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666FC-EA21-4337-AC5D-28E13339DE2D}">
  <dimension ref="A1:D65"/>
  <sheetViews>
    <sheetView tabSelected="1" topLeftCell="A30" zoomScaleNormal="100" zoomScaleSheetLayoutView="100" workbookViewId="0">
      <selection activeCell="G45" sqref="G45"/>
    </sheetView>
  </sheetViews>
  <sheetFormatPr defaultColWidth="9.109375" defaultRowHeight="14.4" x14ac:dyDescent="0.3"/>
  <cols>
    <col min="1" max="1" width="84.5546875" style="4" customWidth="1"/>
    <col min="2" max="2" width="19.5546875" style="1" customWidth="1"/>
    <col min="3" max="16384" width="9.109375" style="4"/>
  </cols>
  <sheetData>
    <row r="1" spans="1:4" ht="24.6" x14ac:dyDescent="0.4">
      <c r="A1" s="29" t="s">
        <v>23</v>
      </c>
      <c r="B1" s="29"/>
    </row>
    <row r="2" spans="1:4" ht="13.5" customHeight="1" x14ac:dyDescent="0.5">
      <c r="A2" s="13"/>
      <c r="B2" s="13"/>
    </row>
    <row r="3" spans="1:4" ht="22.8" x14ac:dyDescent="0.4">
      <c r="A3" s="30" t="s">
        <v>7</v>
      </c>
      <c r="B3" s="30"/>
    </row>
    <row r="4" spans="1:4" ht="22.8" x14ac:dyDescent="0.4">
      <c r="A4" s="31" t="s">
        <v>36</v>
      </c>
      <c r="B4" s="31"/>
    </row>
    <row r="5" spans="1:4" ht="22.5" customHeight="1" x14ac:dyDescent="0.3">
      <c r="A5" s="32"/>
      <c r="B5" s="32"/>
    </row>
    <row r="6" spans="1:4" ht="22.5" customHeight="1" x14ac:dyDescent="0.3">
      <c r="A6" s="32" t="s">
        <v>33</v>
      </c>
      <c r="B6" s="32"/>
      <c r="C6" s="21"/>
      <c r="D6" s="21"/>
    </row>
    <row r="7" spans="1:4" ht="22.5" customHeight="1" x14ac:dyDescent="0.3">
      <c r="A7" s="33" t="s">
        <v>42</v>
      </c>
      <c r="B7" s="33"/>
    </row>
    <row r="8" spans="1:4" x14ac:dyDescent="0.3">
      <c r="A8" s="27"/>
      <c r="B8" s="27"/>
    </row>
    <row r="9" spans="1:4" ht="19.5" customHeight="1" x14ac:dyDescent="0.3">
      <c r="A9" s="28" t="s">
        <v>41</v>
      </c>
      <c r="B9" s="28"/>
    </row>
    <row r="10" spans="1:4" s="5" customFormat="1" ht="15.6" x14ac:dyDescent="0.3">
      <c r="A10" s="15" t="s">
        <v>30</v>
      </c>
      <c r="B10" s="14">
        <v>799900</v>
      </c>
    </row>
    <row r="11" spans="1:4" ht="15.6" x14ac:dyDescent="0.3">
      <c r="A11" s="12" t="s">
        <v>0</v>
      </c>
      <c r="B11" s="2"/>
    </row>
    <row r="12" spans="1:4" ht="19.5" customHeight="1" x14ac:dyDescent="0.3">
      <c r="A12" s="6" t="s">
        <v>34</v>
      </c>
      <c r="B12" s="7">
        <v>40000</v>
      </c>
    </row>
    <row r="13" spans="1:4" ht="19.5" customHeight="1" x14ac:dyDescent="0.3">
      <c r="A13" s="6" t="s">
        <v>29</v>
      </c>
      <c r="B13" s="7">
        <v>25000</v>
      </c>
    </row>
    <row r="14" spans="1:4" ht="19.5" customHeight="1" x14ac:dyDescent="0.3">
      <c r="A14" s="6" t="s">
        <v>8</v>
      </c>
      <c r="B14" s="8">
        <v>6600</v>
      </c>
    </row>
    <row r="15" spans="1:4" ht="19.5" customHeight="1" x14ac:dyDescent="0.3">
      <c r="A15" s="6" t="s">
        <v>9</v>
      </c>
      <c r="B15" s="8">
        <v>19000</v>
      </c>
    </row>
    <row r="16" spans="1:4" ht="19.5" customHeight="1" x14ac:dyDescent="0.3">
      <c r="A16" s="6" t="s">
        <v>15</v>
      </c>
      <c r="B16" s="8">
        <v>18000</v>
      </c>
    </row>
    <row r="17" spans="1:4" ht="19.5" customHeight="1" x14ac:dyDescent="0.3">
      <c r="A17" s="6" t="s">
        <v>31</v>
      </c>
      <c r="B17" s="8">
        <v>4000</v>
      </c>
    </row>
    <row r="18" spans="1:4" ht="19.5" customHeight="1" x14ac:dyDescent="0.3">
      <c r="A18" s="6" t="s">
        <v>21</v>
      </c>
      <c r="B18" s="24" t="s">
        <v>43</v>
      </c>
      <c r="D18" s="22"/>
    </row>
    <row r="19" spans="1:4" ht="19.5" customHeight="1" x14ac:dyDescent="0.3">
      <c r="A19" s="6" t="s">
        <v>26</v>
      </c>
      <c r="B19" s="8">
        <v>1500</v>
      </c>
    </row>
    <row r="20" spans="1:4" ht="19.5" customHeight="1" x14ac:dyDescent="0.3">
      <c r="A20" s="6" t="s">
        <v>35</v>
      </c>
      <c r="B20" s="8">
        <v>9900</v>
      </c>
    </row>
    <row r="21" spans="1:4" ht="19.5" customHeight="1" x14ac:dyDescent="0.3">
      <c r="A21" s="6" t="s">
        <v>16</v>
      </c>
      <c r="B21" s="8">
        <v>15000</v>
      </c>
    </row>
    <row r="22" spans="1:4" ht="19.5" customHeight="1" x14ac:dyDescent="0.3">
      <c r="A22" s="6" t="s">
        <v>28</v>
      </c>
      <c r="B22" s="8">
        <v>4100</v>
      </c>
    </row>
    <row r="23" spans="1:4" ht="19.5" customHeight="1" x14ac:dyDescent="0.3">
      <c r="A23" s="6" t="s">
        <v>24</v>
      </c>
      <c r="B23" s="8">
        <v>3000</v>
      </c>
    </row>
    <row r="24" spans="1:4" ht="19.5" customHeight="1" x14ac:dyDescent="0.3">
      <c r="A24" s="6" t="s">
        <v>10</v>
      </c>
      <c r="B24" s="8">
        <v>3300</v>
      </c>
    </row>
    <row r="25" spans="1:4" ht="19.5" customHeight="1" x14ac:dyDescent="0.3">
      <c r="A25" s="6" t="s">
        <v>18</v>
      </c>
      <c r="B25" s="8">
        <v>650</v>
      </c>
    </row>
    <row r="26" spans="1:4" ht="19.5" customHeight="1" x14ac:dyDescent="0.3">
      <c r="A26" s="6" t="s">
        <v>19</v>
      </c>
      <c r="B26" s="8">
        <v>6000</v>
      </c>
    </row>
    <row r="27" spans="1:4" ht="19.5" customHeight="1" x14ac:dyDescent="0.3">
      <c r="A27" s="6" t="s">
        <v>22</v>
      </c>
      <c r="B27" s="8">
        <v>7500</v>
      </c>
    </row>
    <row r="28" spans="1:4" ht="19.5" customHeight="1" x14ac:dyDescent="0.3">
      <c r="A28" s="6" t="s">
        <v>11</v>
      </c>
      <c r="B28" s="24" t="s">
        <v>43</v>
      </c>
    </row>
    <row r="29" spans="1:4" ht="19.5" customHeight="1" x14ac:dyDescent="0.3">
      <c r="A29" s="6" t="s">
        <v>12</v>
      </c>
      <c r="B29" s="24" t="s">
        <v>43</v>
      </c>
    </row>
    <row r="30" spans="1:4" ht="19.5" customHeight="1" x14ac:dyDescent="0.3">
      <c r="A30" s="6" t="s">
        <v>4</v>
      </c>
      <c r="B30" s="24" t="s">
        <v>43</v>
      </c>
    </row>
    <row r="31" spans="1:4" ht="19.5" customHeight="1" x14ac:dyDescent="0.3">
      <c r="A31" s="6" t="s">
        <v>3</v>
      </c>
      <c r="B31" s="24" t="s">
        <v>43</v>
      </c>
    </row>
    <row r="32" spans="1:4" ht="19.5" customHeight="1" x14ac:dyDescent="0.3">
      <c r="A32" s="6" t="s">
        <v>13</v>
      </c>
      <c r="B32" s="8">
        <v>1300</v>
      </c>
    </row>
    <row r="33" spans="1:2" ht="19.5" customHeight="1" x14ac:dyDescent="0.3">
      <c r="A33" s="6" t="s">
        <v>14</v>
      </c>
      <c r="B33" s="8">
        <v>2200</v>
      </c>
    </row>
    <row r="34" spans="1:2" ht="19.5" customHeight="1" x14ac:dyDescent="0.3">
      <c r="A34" s="6" t="s">
        <v>38</v>
      </c>
      <c r="B34" s="8">
        <v>1800</v>
      </c>
    </row>
    <row r="35" spans="1:2" ht="19.5" customHeight="1" x14ac:dyDescent="0.3">
      <c r="A35" s="6" t="s">
        <v>39</v>
      </c>
      <c r="B35" s="8">
        <v>1500</v>
      </c>
    </row>
    <row r="36" spans="1:2" ht="19.5" customHeight="1" x14ac:dyDescent="0.3">
      <c r="A36" s="6" t="s">
        <v>20</v>
      </c>
      <c r="B36" s="24" t="s">
        <v>43</v>
      </c>
    </row>
    <row r="37" spans="1:2" ht="19.5" customHeight="1" x14ac:dyDescent="0.3">
      <c r="A37" s="6" t="s">
        <v>6</v>
      </c>
      <c r="B37" s="8">
        <v>19982</v>
      </c>
    </row>
    <row r="38" spans="1:2" ht="19.5" customHeight="1" x14ac:dyDescent="0.3">
      <c r="A38" s="6" t="s">
        <v>27</v>
      </c>
      <c r="B38" s="8">
        <v>5000</v>
      </c>
    </row>
    <row r="39" spans="1:2" ht="19.5" customHeight="1" x14ac:dyDescent="0.3">
      <c r="A39" s="6" t="s">
        <v>5</v>
      </c>
      <c r="B39" s="24" t="s">
        <v>43</v>
      </c>
    </row>
    <row r="40" spans="1:2" ht="19.5" customHeight="1" x14ac:dyDescent="0.3">
      <c r="A40" s="6" t="s">
        <v>25</v>
      </c>
      <c r="B40" s="24" t="s">
        <v>43</v>
      </c>
    </row>
    <row r="41" spans="1:2" ht="19.5" customHeight="1" x14ac:dyDescent="0.3">
      <c r="A41" s="6" t="s">
        <v>17</v>
      </c>
      <c r="B41" s="24" t="s">
        <v>43</v>
      </c>
    </row>
    <row r="42" spans="1:2" ht="19.5" customHeight="1" x14ac:dyDescent="0.3">
      <c r="A42" s="6" t="s">
        <v>37</v>
      </c>
      <c r="B42" s="8">
        <v>11000</v>
      </c>
    </row>
    <row r="43" spans="1:2" ht="19.5" customHeight="1" x14ac:dyDescent="0.3">
      <c r="A43" s="23" t="s">
        <v>44</v>
      </c>
      <c r="B43" s="24" t="s">
        <v>43</v>
      </c>
    </row>
    <row r="44" spans="1:2" ht="19.5" customHeight="1" x14ac:dyDescent="0.3">
      <c r="A44" s="9" t="s">
        <v>1</v>
      </c>
      <c r="B44" s="10">
        <f>SUM(B10:B43)</f>
        <v>1006232</v>
      </c>
    </row>
    <row r="45" spans="1:2" ht="19.5" customHeight="1" x14ac:dyDescent="0.3">
      <c r="A45" s="9"/>
      <c r="B45" s="10"/>
    </row>
    <row r="46" spans="1:2" ht="19.5" customHeight="1" x14ac:dyDescent="0.3">
      <c r="A46" s="18" t="s">
        <v>32</v>
      </c>
      <c r="B46" s="25">
        <v>31300</v>
      </c>
    </row>
    <row r="47" spans="1:2" ht="19.5" customHeight="1" x14ac:dyDescent="0.3">
      <c r="A47" s="18"/>
      <c r="B47" s="19"/>
    </row>
    <row r="48" spans="1:2" ht="19.5" customHeight="1" thickBot="1" x14ac:dyDescent="0.35">
      <c r="A48" s="9" t="s">
        <v>2</v>
      </c>
      <c r="B48" s="11">
        <f>B44-B46-B47</f>
        <v>974932</v>
      </c>
    </row>
    <row r="49" spans="1:2" ht="19.5" customHeight="1" thickTop="1" x14ac:dyDescent="0.3">
      <c r="A49" s="26" t="s">
        <v>40</v>
      </c>
      <c r="B49" s="26"/>
    </row>
    <row r="50" spans="1:2" ht="19.5" customHeight="1" x14ac:dyDescent="0.3">
      <c r="A50" s="20">
        <v>46238</v>
      </c>
      <c r="B50" s="16"/>
    </row>
    <row r="51" spans="1:2" ht="19.5" customHeight="1" x14ac:dyDescent="0.35">
      <c r="A51" s="17"/>
      <c r="B51" s="3"/>
    </row>
    <row r="52" spans="1:2" ht="19.5" customHeight="1" x14ac:dyDescent="0.3">
      <c r="B52" s="4"/>
    </row>
    <row r="53" spans="1:2" ht="21" customHeight="1" x14ac:dyDescent="0.35">
      <c r="A53" s="3"/>
      <c r="B53" s="3"/>
    </row>
    <row r="54" spans="1:2" ht="21" customHeight="1" x14ac:dyDescent="0.3"/>
    <row r="55" spans="1:2" ht="21" customHeight="1" x14ac:dyDescent="0.3"/>
    <row r="56" spans="1:2" ht="15" customHeight="1" x14ac:dyDescent="0.3"/>
    <row r="62" spans="1:2" s="3" customFormat="1" ht="12.75" customHeight="1" x14ac:dyDescent="0.35">
      <c r="A62" s="4"/>
      <c r="B62" s="1"/>
    </row>
    <row r="63" spans="1:2" s="3" customFormat="1" ht="12.75" customHeight="1" x14ac:dyDescent="0.35">
      <c r="A63" s="4"/>
      <c r="B63" s="1"/>
    </row>
    <row r="64" spans="1:2" s="3" customFormat="1" ht="18" x14ac:dyDescent="0.35">
      <c r="A64" s="4"/>
      <c r="B64" s="1"/>
    </row>
    <row r="65" spans="1:2" s="3" customFormat="1" ht="18" x14ac:dyDescent="0.35">
      <c r="A65" s="4"/>
      <c r="B65" s="1"/>
    </row>
  </sheetData>
  <mergeCells count="9">
    <mergeCell ref="A49:B49"/>
    <mergeCell ref="A8:B8"/>
    <mergeCell ref="A9:B9"/>
    <mergeCell ref="A1:B1"/>
    <mergeCell ref="A3:B3"/>
    <mergeCell ref="A4:B4"/>
    <mergeCell ref="A5:B5"/>
    <mergeCell ref="A6:B6"/>
    <mergeCell ref="A7:B7"/>
  </mergeCells>
  <pageMargins left="0.45" right="0.2" top="0.5" bottom="0.25" header="0.3" footer="0.3"/>
  <pageSetup paperSize="5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Lot 19 Meadowbrook Estates</dc:title>
  <dc:creator>Mike Stonehill;Ryan Stonehill;Rob Abriss</dc:creator>
  <cp:lastModifiedBy>Kristin Bowman</cp:lastModifiedBy>
  <cp:lastPrinted>2026-08-04T14:27:46Z</cp:lastPrinted>
  <dcterms:created xsi:type="dcterms:W3CDTF">2017-07-15T12:03:27Z</dcterms:created>
  <dcterms:modified xsi:type="dcterms:W3CDTF">2026-08-05T17:53:16Z</dcterms:modified>
</cp:coreProperties>
</file>