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oey PV\Desktop\for\"/>
    </mc:Choice>
  </mc:AlternateContent>
  <xr:revisionPtr revIDLastSave="0" documentId="13_ncr:1_{E3DF96C8-8A9F-454C-9F68-B19D48C395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3" sheetId="3" r:id="rId1"/>
  </sheets>
  <definedNames>
    <definedName name="_xlnm.Print_Area" localSheetId="0">Sheet3!$A$1:$B$61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5" i="3" l="1"/>
  <c r="B58" i="3" s="1"/>
</calcChain>
</file>

<file path=xl/sharedStrings.xml><?xml version="1.0" encoding="utf-8"?>
<sst xmlns="http://schemas.openxmlformats.org/spreadsheetml/2006/main" count="54" uniqueCount="50">
  <si>
    <t xml:space="preserve">            TOTAL SALES PRICE</t>
  </si>
  <si>
    <t xml:space="preserve">            NET SALES PRICE</t>
  </si>
  <si>
    <t>Home tentatively scheduled to be completed on February 1, 2027</t>
  </si>
  <si>
    <t>Presents</t>
  </si>
  <si>
    <t xml:space="preserve">3.18 Acres Fully Wooded - Private Acreage Lot </t>
  </si>
  <si>
    <t xml:space="preserve">                Featured Options:</t>
  </si>
  <si>
    <t xml:space="preserve">      ·         Morning Room 14 x 12</t>
  </si>
  <si>
    <t xml:space="preserve">      ·         9 Ft Ceiling Height in Basement inc Sunroom</t>
  </si>
  <si>
    <t xml:space="preserve">      ·         Vaulted ceilings from foyer to family room</t>
  </si>
  <si>
    <t xml:space="preserve">      ·         Level A Quartz in kitchen</t>
  </si>
  <si>
    <t xml:space="preserve">      ·         25 Cu Ft French Style Refrigerator with Ice and Water</t>
  </si>
  <si>
    <t xml:space="preserve">      ·         Stainless Steel hood vent</t>
  </si>
  <si>
    <t xml:space="preserve">      ·         Hardwood Stairs                   </t>
  </si>
  <si>
    <t xml:space="preserve">      ·         Two Tone Paint - one Floors</t>
  </si>
  <si>
    <t xml:space="preserve">      ·         Electric Outlet above stone fireplace for TV                                                              </t>
  </si>
  <si>
    <t xml:space="preserve">      ·         52" Ceiling fan w/light - Master Bedroom, Morning Room, Family Room w/ Clifton Cover                                </t>
  </si>
  <si>
    <t xml:space="preserve">      ·         42" Ceiling Fans w/light- Bedrooms  2, 3,  &amp; study w/ Clifton Cover      </t>
  </si>
  <si>
    <t xml:space="preserve">      ·         Flooring &amp; Tile Upgrades</t>
  </si>
  <si>
    <t xml:space="preserve">      ·         Stone Fireplace and Surround-upgrade color</t>
  </si>
  <si>
    <t xml:space="preserve">      ·         20 x 12 Driveway Turn Around</t>
  </si>
  <si>
    <t xml:space="preserve">      ·         Garage Door Openers (2)</t>
  </si>
  <si>
    <t xml:space="preserve">      ·         Elongated toilets all bathrooms (4)</t>
  </si>
  <si>
    <t xml:space="preserve">      ·         Finished bathroom in basement</t>
  </si>
  <si>
    <t xml:space="preserve">      ·         Finished rec. room in basement </t>
  </si>
  <si>
    <t xml:space="preserve">      ·         Add 10 recessed lights in basement</t>
  </si>
  <si>
    <t xml:space="preserve">      ·         Beaded siding</t>
  </si>
  <si>
    <t xml:space="preserve">            FREE OPTIONS -</t>
  </si>
  <si>
    <t>3 Large Bedrooms + 1 den, 3 1/2 Bathrooms, Luxury Series Home</t>
  </si>
  <si>
    <t xml:space="preserve">      ·         Elevation 1 Craftsman </t>
  </si>
  <si>
    <t xml:space="preserve">      ·         Stone wainscott front elevation - Premium Color</t>
  </si>
  <si>
    <t xml:space="preserve">      ·         Lot PREMIUM - Private 3.18 acre lot</t>
  </si>
  <si>
    <t xml:space="preserve">The Oakmont EXT </t>
  </si>
  <si>
    <t xml:space="preserve">      ·         Black front windows and black gutters </t>
  </si>
  <si>
    <t xml:space="preserve">      ·         Black Garage doors </t>
  </si>
  <si>
    <t>Plus $7,500 TOWARDS YOUR CLOSING COSTS with use of preferred lender and title co!</t>
  </si>
  <si>
    <t xml:space="preserve">      ·         Free Standing Tub Layout - Master Bathroom w/ rainshower - chrome</t>
  </si>
  <si>
    <t>NC</t>
  </si>
  <si>
    <t xml:space="preserve">      ·         Craftsman Staircase</t>
  </si>
  <si>
    <t xml:space="preserve">      ·         Larger Bedroom #2</t>
  </si>
  <si>
    <t xml:space="preserve">      ·         Modern Kitchen -Spring Valley Painted Maple Cabinets with Soft close</t>
  </si>
  <si>
    <t xml:space="preserve">      ·         Gas Cooktop</t>
  </si>
  <si>
    <t xml:space="preserve">      ·         Stainless Steel Appliances</t>
  </si>
  <si>
    <t>3 Car Garage, 1st floor master suite</t>
  </si>
  <si>
    <t xml:space="preserve">      ·         3 Car Garage 18x8 door</t>
  </si>
  <si>
    <t>Rev 4-17-26</t>
  </si>
  <si>
    <r>
      <t xml:space="preserve">          The Oakmont Ext. Modern – </t>
    </r>
    <r>
      <rPr>
        <sz val="16"/>
        <rFont val="Times New Roman"/>
        <family val="1"/>
      </rPr>
      <t>Base Price</t>
    </r>
  </si>
  <si>
    <t>Public Water &amp; NO HOA</t>
  </si>
  <si>
    <t>2861 Square Feet on One Level, 1,635 Square Feet of Finished Basement</t>
  </si>
  <si>
    <t xml:space="preserve">      ·         Finished Den #5 with under sunroom in basement</t>
  </si>
  <si>
    <t>Lot 1 Anita Estates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</si>
</sst>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20"/>
      <name val="Times New Roman"/>
      <family val="1"/>
    </font>
    <font>
      <b/>
      <sz val="11"/>
      <name val="Times New Roman"/>
      <family val="1"/>
    </font>
    <font>
      <b/>
      <u/>
      <sz val="24"/>
      <name val="Times New Roman"/>
      <family val="1"/>
    </font>
    <font>
      <b/>
      <u/>
      <sz val="18"/>
      <name val="Times New Roman"/>
      <family val="1"/>
    </font>
    <font>
      <b/>
      <sz val="18"/>
      <name val="Times New Roman"/>
      <family val="1"/>
    </font>
    <font>
      <b/>
      <i/>
      <sz val="12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u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B0F0"/>
      <name val="Times New Roman"/>
      <family val="1"/>
    </font>
    <font>
      <b/>
      <i/>
      <sz val="10"/>
      <name val="Times New Roman"/>
      <family val="1"/>
    </font>
    <font>
      <sz val="9"/>
      <color rgb="FFFF0000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4" fontId="13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4" fillId="0" borderId="0" xfId="0" applyFont="1"/>
    <xf numFmtId="0" fontId="8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7" fillId="0" borderId="0" xfId="0" applyFont="1"/>
    <xf numFmtId="0" fontId="9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5" fontId="12" fillId="0" borderId="0" xfId="0" applyNumberFormat="1" applyFont="1" applyAlignment="1">
      <alignment horizontal="center"/>
    </xf>
    <xf numFmtId="164" fontId="2" fillId="0" borderId="0" xfId="3" applyNumberFormat="1" applyFont="1" applyAlignment="1">
      <alignment horizontal="center" vertical="top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2" borderId="0" xfId="0" applyFont="1" applyFill="1" applyAlignment="1">
      <alignment horizontal="center" shrinkToFit="1"/>
    </xf>
    <xf numFmtId="14" fontId="20" fillId="0" borderId="0" xfId="0" applyNumberFormat="1" applyFont="1" applyAlignment="1">
      <alignment horizontal="left"/>
    </xf>
    <xf numFmtId="0" fontId="21" fillId="0" borderId="0" xfId="0" applyFont="1"/>
  </cellXfs>
  <cellStyles count="4">
    <cellStyle name="Currency" xfId="3" builtinId="4"/>
    <cellStyle name="Normal" xfId="0" builtinId="0"/>
    <cellStyle name="Normal 2" xfId="1" xr:uid="{00000000-0005-0000-0000-000002000000}"/>
    <cellStyle name="Normal 3" xfId="2" xr:uid="{1D9EB6D2-B265-40B2-A62C-7FC36C94E1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2162176</xdr:colOff>
      <xdr:row>0</xdr:row>
      <xdr:rowOff>133351</xdr:rowOff>
    </xdr:from>
    <xdr:to>
      <xdr:col>0</xdr:col>
      <xdr:colOff>4791076</xdr:colOff>
      <xdr:row>7</xdr:row>
      <xdr:rowOff>170657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994C6A-1A58-7645-D588-4A232AE67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2176" y="133351"/>
          <a:ext cx="2628900" cy="17708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666FC-EA21-4337-AC5D-28E13339DE2D}">
  <dimension ref="A1:K68"/>
  <sheetViews>
    <sheetView tabSelected="1" view="pageBreakPreview" topLeftCell="A3" zoomScaleNormal="100" zoomScaleSheetLayoutView="100" workbookViewId="0">
      <selection activeCell="A15" sqref="A15"/>
    </sheetView>
  </sheetViews>
  <sheetFormatPr defaultColWidth="9.140625" defaultRowHeight="15" x14ac:dyDescent="0.25"/>
  <cols>
    <col min="1" max="1" width="100" style="22" customWidth="1"/>
    <col min="2" max="2" width="16.140625" style="23" customWidth="1"/>
    <col min="3" max="16384" width="9.140625" style="22"/>
  </cols>
  <sheetData>
    <row r="1" spans="1:2" ht="25.5" x14ac:dyDescent="0.35">
      <c r="A1" s="7"/>
      <c r="B1" s="7"/>
    </row>
    <row r="2" spans="1:2" ht="13.5" customHeight="1" x14ac:dyDescent="0.4">
      <c r="A2" s="1"/>
      <c r="B2" s="1"/>
    </row>
    <row r="5" spans="1:2" ht="22.5" customHeight="1" x14ac:dyDescent="0.25"/>
    <row r="6" spans="1:2" ht="22.5" customHeight="1" x14ac:dyDescent="0.25"/>
    <row r="7" spans="1:2" ht="22.5" customHeight="1" x14ac:dyDescent="0.25"/>
    <row r="9" spans="1:2" ht="19.5" customHeight="1" x14ac:dyDescent="0.25">
      <c r="A9" s="23" t="s">
        <v>3</v>
      </c>
    </row>
    <row r="10" spans="1:2" s="14" customFormat="1" ht="22.5" x14ac:dyDescent="0.3">
      <c r="A10" s="4" t="s">
        <v>31</v>
      </c>
    </row>
    <row r="11" spans="1:2" ht="22.5" x14ac:dyDescent="0.3">
      <c r="A11" s="5" t="s">
        <v>49</v>
      </c>
      <c r="B11" s="8"/>
    </row>
    <row r="12" spans="1:2" ht="19.5" customHeight="1" x14ac:dyDescent="0.3">
      <c r="A12" s="6" t="s">
        <v>4</v>
      </c>
      <c r="B12" s="12"/>
    </row>
    <row r="13" spans="1:2" ht="19.5" customHeight="1" x14ac:dyDescent="0.25">
      <c r="A13" s="6" t="s">
        <v>27</v>
      </c>
      <c r="B13" s="11"/>
    </row>
    <row r="14" spans="1:2" ht="19.5" customHeight="1" x14ac:dyDescent="0.25">
      <c r="A14" s="6" t="s">
        <v>42</v>
      </c>
      <c r="B14" s="11"/>
    </row>
    <row r="15" spans="1:2" ht="19.5" customHeight="1" x14ac:dyDescent="0.25">
      <c r="A15" s="2" t="s">
        <v>47</v>
      </c>
      <c r="B15" s="11"/>
    </row>
    <row r="16" spans="1:2" ht="19.5" customHeight="1" x14ac:dyDescent="0.25">
      <c r="A16" s="3" t="s">
        <v>2</v>
      </c>
      <c r="B16" s="9"/>
    </row>
    <row r="17" spans="1:6" ht="19.5" customHeight="1" x14ac:dyDescent="0.25">
      <c r="A17" s="24" t="s">
        <v>46</v>
      </c>
      <c r="B17" s="10"/>
    </row>
    <row r="18" spans="1:6" ht="19.5" customHeight="1" x14ac:dyDescent="0.25"/>
    <row r="19" spans="1:6" ht="19.5" customHeight="1" x14ac:dyDescent="0.3">
      <c r="A19" s="13" t="s">
        <v>45</v>
      </c>
      <c r="B19" s="20">
        <v>769900</v>
      </c>
    </row>
    <row r="20" spans="1:6" ht="19.5" customHeight="1" x14ac:dyDescent="0.25">
      <c r="A20" s="14" t="s">
        <v>5</v>
      </c>
      <c r="B20" s="25"/>
    </row>
    <row r="21" spans="1:6" ht="19.5" customHeight="1" x14ac:dyDescent="0.25">
      <c r="A21" s="14" t="s">
        <v>30</v>
      </c>
      <c r="B21" s="16">
        <v>40000</v>
      </c>
    </row>
    <row r="22" spans="1:6" ht="19.5" customHeight="1" x14ac:dyDescent="0.25">
      <c r="A22" s="14" t="s">
        <v>28</v>
      </c>
      <c r="B22" s="16">
        <v>11000</v>
      </c>
    </row>
    <row r="23" spans="1:6" ht="19.5" customHeight="1" x14ac:dyDescent="0.25">
      <c r="A23" s="14" t="s">
        <v>6</v>
      </c>
      <c r="B23" s="16">
        <v>19000</v>
      </c>
    </row>
    <row r="24" spans="1:6" ht="19.5" customHeight="1" x14ac:dyDescent="0.25">
      <c r="A24" s="14" t="s">
        <v>43</v>
      </c>
      <c r="B24" s="16">
        <v>18000</v>
      </c>
      <c r="C24" s="26"/>
      <c r="F24" s="27"/>
    </row>
    <row r="25" spans="1:6" ht="19.5" customHeight="1" x14ac:dyDescent="0.25">
      <c r="A25" s="14" t="s">
        <v>38</v>
      </c>
      <c r="B25" s="16">
        <v>7500</v>
      </c>
    </row>
    <row r="26" spans="1:6" ht="19.5" customHeight="1" x14ac:dyDescent="0.25">
      <c r="A26" s="14" t="s">
        <v>7</v>
      </c>
      <c r="B26" s="16">
        <v>13000</v>
      </c>
    </row>
    <row r="27" spans="1:6" ht="19.5" customHeight="1" x14ac:dyDescent="0.25">
      <c r="A27" s="14" t="s">
        <v>8</v>
      </c>
      <c r="B27" s="16">
        <v>6600</v>
      </c>
    </row>
    <row r="28" spans="1:6" ht="19.5" customHeight="1" x14ac:dyDescent="0.25">
      <c r="A28" s="14" t="s">
        <v>39</v>
      </c>
      <c r="B28" s="16">
        <v>2000</v>
      </c>
    </row>
    <row r="29" spans="1:6" ht="19.5" customHeight="1" x14ac:dyDescent="0.25">
      <c r="A29" s="14" t="s">
        <v>9</v>
      </c>
      <c r="B29" s="16">
        <v>2900</v>
      </c>
    </row>
    <row r="30" spans="1:6" ht="19.5" customHeight="1" x14ac:dyDescent="0.25">
      <c r="A30" s="14" t="s">
        <v>10</v>
      </c>
      <c r="B30" s="16">
        <v>2000</v>
      </c>
      <c r="C30" s="26"/>
    </row>
    <row r="31" spans="1:6" ht="19.5" customHeight="1" x14ac:dyDescent="0.25">
      <c r="A31" s="14" t="s">
        <v>11</v>
      </c>
      <c r="B31" s="16">
        <v>600</v>
      </c>
    </row>
    <row r="32" spans="1:6" ht="19.5" customHeight="1" x14ac:dyDescent="0.25">
      <c r="A32" s="14" t="s">
        <v>12</v>
      </c>
      <c r="B32" s="16">
        <v>2500</v>
      </c>
    </row>
    <row r="33" spans="1:11" ht="19.5" customHeight="1" x14ac:dyDescent="0.25">
      <c r="A33" s="14" t="s">
        <v>13</v>
      </c>
      <c r="B33" s="16">
        <v>1300</v>
      </c>
    </row>
    <row r="34" spans="1:11" ht="19.5" customHeight="1" x14ac:dyDescent="0.25">
      <c r="A34" s="14" t="s">
        <v>14</v>
      </c>
      <c r="B34" s="15">
        <v>300</v>
      </c>
    </row>
    <row r="35" spans="1:11" ht="19.5" customHeight="1" x14ac:dyDescent="0.25">
      <c r="A35" s="14" t="s">
        <v>15</v>
      </c>
      <c r="B35" s="16">
        <v>1800</v>
      </c>
      <c r="C35" s="26"/>
      <c r="K35" s="27"/>
    </row>
    <row r="36" spans="1:11" ht="19.5" customHeight="1" x14ac:dyDescent="0.25">
      <c r="A36" s="14" t="s">
        <v>16</v>
      </c>
      <c r="B36" s="16">
        <v>1650</v>
      </c>
    </row>
    <row r="37" spans="1:11" ht="19.5" customHeight="1" x14ac:dyDescent="0.25">
      <c r="A37" s="14" t="s">
        <v>17</v>
      </c>
      <c r="B37" s="16">
        <v>10000</v>
      </c>
      <c r="C37" s="26"/>
    </row>
    <row r="38" spans="1:11" ht="19.5" customHeight="1" x14ac:dyDescent="0.25">
      <c r="A38" s="14" t="s">
        <v>18</v>
      </c>
      <c r="B38" s="16">
        <v>4500</v>
      </c>
    </row>
    <row r="39" spans="1:11" ht="19.5" customHeight="1" x14ac:dyDescent="0.25">
      <c r="A39" s="14" t="s">
        <v>35</v>
      </c>
      <c r="B39" s="16">
        <v>9900</v>
      </c>
      <c r="C39" s="26"/>
    </row>
    <row r="40" spans="1:11" ht="19.5" customHeight="1" x14ac:dyDescent="0.25">
      <c r="A40" s="14" t="s">
        <v>19</v>
      </c>
      <c r="B40" s="16">
        <v>3600</v>
      </c>
      <c r="C40" s="26"/>
    </row>
    <row r="41" spans="1:11" ht="19.5" customHeight="1" x14ac:dyDescent="0.25">
      <c r="A41" s="14" t="s">
        <v>20</v>
      </c>
      <c r="B41" s="16">
        <v>1600</v>
      </c>
      <c r="C41" s="26"/>
    </row>
    <row r="42" spans="1:11" ht="19.5" customHeight="1" x14ac:dyDescent="0.25">
      <c r="A42" s="14" t="s">
        <v>21</v>
      </c>
      <c r="B42" s="16">
        <v>1200</v>
      </c>
      <c r="C42" s="26"/>
    </row>
    <row r="43" spans="1:11" ht="19.5" customHeight="1" x14ac:dyDescent="0.25">
      <c r="A43" s="14" t="s">
        <v>22</v>
      </c>
      <c r="B43" s="16">
        <v>11000</v>
      </c>
      <c r="C43" s="26"/>
    </row>
    <row r="44" spans="1:11" ht="19.5" customHeight="1" x14ac:dyDescent="0.25">
      <c r="A44" s="14" t="s">
        <v>23</v>
      </c>
      <c r="B44" s="16">
        <v>33250</v>
      </c>
      <c r="C44" s="26"/>
    </row>
    <row r="45" spans="1:11" ht="19.5" customHeight="1" x14ac:dyDescent="0.25">
      <c r="A45" s="14" t="s">
        <v>48</v>
      </c>
      <c r="B45" s="16">
        <v>18025</v>
      </c>
    </row>
    <row r="46" spans="1:11" ht="19.5" customHeight="1" x14ac:dyDescent="0.25">
      <c r="A46" s="14" t="s">
        <v>24</v>
      </c>
      <c r="B46" s="16">
        <v>2500</v>
      </c>
    </row>
    <row r="47" spans="1:11" ht="19.5" customHeight="1" x14ac:dyDescent="0.25">
      <c r="A47" s="14" t="s">
        <v>32</v>
      </c>
      <c r="B47" s="16" t="s">
        <v>36</v>
      </c>
    </row>
    <row r="48" spans="1:11" ht="19.5" customHeight="1" x14ac:dyDescent="0.25">
      <c r="A48" s="14" t="s">
        <v>33</v>
      </c>
      <c r="B48" s="16" t="s">
        <v>36</v>
      </c>
    </row>
    <row r="49" spans="1:2" ht="19.5" customHeight="1" x14ac:dyDescent="0.25">
      <c r="A49" s="14" t="s">
        <v>25</v>
      </c>
      <c r="B49" s="16" t="s">
        <v>36</v>
      </c>
    </row>
    <row r="50" spans="1:2" ht="19.5" customHeight="1" x14ac:dyDescent="0.25">
      <c r="A50" s="14" t="s">
        <v>29</v>
      </c>
      <c r="B50" s="16">
        <v>1500</v>
      </c>
    </row>
    <row r="51" spans="1:2" ht="19.5" customHeight="1" x14ac:dyDescent="0.25">
      <c r="A51" s="14" t="s">
        <v>37</v>
      </c>
      <c r="B51" s="15">
        <v>1000</v>
      </c>
    </row>
    <row r="52" spans="1:2" ht="19.5" customHeight="1" x14ac:dyDescent="0.25">
      <c r="A52" s="14" t="s">
        <v>40</v>
      </c>
      <c r="B52" s="21" t="s">
        <v>36</v>
      </c>
    </row>
    <row r="53" spans="1:2" ht="19.5" customHeight="1" x14ac:dyDescent="0.25">
      <c r="A53" s="14" t="s">
        <v>41</v>
      </c>
      <c r="B53" s="21" t="s">
        <v>36</v>
      </c>
    </row>
    <row r="54" spans="1:2" ht="19.5" customHeight="1" x14ac:dyDescent="0.25"/>
    <row r="55" spans="1:2" ht="19.5" customHeight="1" x14ac:dyDescent="0.25">
      <c r="A55" s="14" t="s">
        <v>0</v>
      </c>
      <c r="B55" s="17">
        <f>SUM(B19:B51)</f>
        <v>998125</v>
      </c>
    </row>
    <row r="56" spans="1:2" ht="21" customHeight="1" x14ac:dyDescent="0.25">
      <c r="A56" s="14" t="s">
        <v>26</v>
      </c>
      <c r="B56" s="19">
        <v>15000</v>
      </c>
    </row>
    <row r="57" spans="1:2" ht="21" customHeight="1" x14ac:dyDescent="0.25">
      <c r="A57" s="14"/>
      <c r="B57" s="17"/>
    </row>
    <row r="58" spans="1:2" ht="21" customHeight="1" x14ac:dyDescent="0.25">
      <c r="A58" s="14" t="s">
        <v>1</v>
      </c>
      <c r="B58" s="18">
        <f>B55-B56</f>
        <v>983125</v>
      </c>
    </row>
    <row r="59" spans="1:2" ht="15" customHeight="1" x14ac:dyDescent="0.25">
      <c r="A59" s="28" t="s">
        <v>34</v>
      </c>
    </row>
    <row r="60" spans="1:2" x14ac:dyDescent="0.25">
      <c r="A60" s="29" t="s">
        <v>44</v>
      </c>
    </row>
    <row r="65" spans="1:2" s="30" customFormat="1" ht="12.75" customHeight="1" x14ac:dyDescent="0.3"/>
    <row r="66" spans="1:2" s="30" customFormat="1" ht="12.75" customHeight="1" x14ac:dyDescent="0.3">
      <c r="A66" s="22"/>
      <c r="B66" s="23"/>
    </row>
    <row r="67" spans="1:2" s="30" customFormat="1" ht="18.75" x14ac:dyDescent="0.3">
      <c r="A67" s="22"/>
      <c r="B67" s="23"/>
    </row>
    <row r="68" spans="1:2" s="30" customFormat="1" ht="18.75" x14ac:dyDescent="0.3">
      <c r="A68" s="22"/>
      <c r="B68" s="23"/>
    </row>
  </sheetData>
  <pageMargins left="0.45" right="0.2" top="0.5" bottom="0.25" header="0.3" footer="0.3"/>
  <pageSetup paperSize="5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Lot 19 Meadowbrook Estates</dc:title>
  <dc:creator>Mike Stonehill;Ryan Stonehill;Rob Abriss</dc:creator>
  <cp:lastModifiedBy>Joey Stonehill</cp:lastModifiedBy>
  <cp:lastPrinted>2025-04-10T19:19:15Z</cp:lastPrinted>
  <dcterms:created xsi:type="dcterms:W3CDTF">2017-07-15T12:03:27Z</dcterms:created>
  <dcterms:modified xsi:type="dcterms:W3CDTF">2026-05-27T21:36:13Z</dcterms:modified>
</cp:coreProperties>
</file>